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00" windowHeight="10455" activeTab="0"/>
  </bookViews>
  <sheets>
    <sheet name="DGEG" sheetId="1" r:id="rId1"/>
    <sheet name="Info" sheetId="2" r:id="rId2"/>
  </sheets>
  <definedNames>
    <definedName name="_xlnm.Print_Titles" localSheetId="0">'DGEG'!$1:$12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<sst xmlns="http://schemas.openxmlformats.org/spreadsheetml/2006/main" count="34" uniqueCount="29">
  <si>
    <t>Como utilizar</t>
  </si>
  <si>
    <t>Direção-Geral de Geologia e Energia</t>
  </si>
  <si>
    <t>Direção de Serviços de Planeamento e Estatística</t>
  </si>
  <si>
    <t>CONSUMO DE ENERGIA ELÉTRICA POR TIPO EM 2010</t>
  </si>
  <si>
    <t>unidade: kWh</t>
  </si>
  <si>
    <t>NUTS-I</t>
  </si>
  <si>
    <t>(Tudo)</t>
  </si>
  <si>
    <t>Distrito/Ilha</t>
  </si>
  <si>
    <t>NUTsII V00034</t>
  </si>
  <si>
    <t>Município</t>
  </si>
  <si>
    <t>NUTsII V00030</t>
  </si>
  <si>
    <t>Consumo de Energia Elétrica</t>
  </si>
  <si>
    <t>Tensão</t>
  </si>
  <si>
    <t>Tipo de Consumo</t>
  </si>
  <si>
    <t>Alta</t>
  </si>
  <si>
    <t>Baixa</t>
  </si>
  <si>
    <t>Autoconsumo</t>
  </si>
  <si>
    <t>Total</t>
  </si>
  <si>
    <t>Agricultura (Normal)</t>
  </si>
  <si>
    <t>Agricultura (Sazonal)</t>
  </si>
  <si>
    <t>Aquecimento c/ Contador Pp</t>
  </si>
  <si>
    <t>Dom. Nor. Peq. Consumidores</t>
  </si>
  <si>
    <t>Doméstico Normais</t>
  </si>
  <si>
    <t>Edifícios do Estado</t>
  </si>
  <si>
    <t>Iluminação Vias Públicas</t>
  </si>
  <si>
    <t>Indústria (Normal)</t>
  </si>
  <si>
    <t>Indústria (Sazonal)</t>
  </si>
  <si>
    <t>Não Doméstico</t>
  </si>
  <si>
    <t>Tracção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</si>
</sst>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52" applyFill="1" applyAlignment="1" applyProtection="1">
      <alignment horizontal="right"/>
      <protection/>
    </xf>
    <xf numFmtId="0" fontId="3" fillId="0" borderId="0" xfId="0" applyFont="1" applyFill="1" applyAlignment="1">
      <alignment horizontal="left" indent="6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left" indent="6"/>
    </xf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14" fontId="7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alignment horizontal="right" readingOrder="0"/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581025</xdr:colOff>
      <xdr:row>3</xdr:row>
      <xdr:rowOff>66675</xdr:rowOff>
    </xdr:to>
    <xdr:pic>
      <xdr:nvPicPr>
        <xdr:cNvPr id="1" name="Picture 91" descr="DGGE-SoSimbo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6705600" cy="2428875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elétrica por tipo de consumo, foi elaborado com as tabelas dinâmicas do Microsoft Excel. A informação que se segue destina-se aos utilizadores que não estão familiarizados com esta ferramenta.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NUTsI, NUTS-II, Distrito/Ilhas ou Concelho, basta escolher à frente de cada um dos respetivos botões a opção desejada.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Devem-se evitar escolhas múltiplas, para não correr o risco de escolher opções incoerentes, por exemplo: em Região escolher 'Continente' e em Concelho escolher 'Horta'.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NUTsII V00030 - Nomenclatura das unidades territoriais para fins estatísticos, versão de 1989.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NUTsII V00034 - Nomenclatura das unidades territoriais para fins estatísticos, versão de 2002.
</a:t>
          </a:r>
        </a:p>
      </xdr:txBody>
    </xdr:sp>
    <xdr:clientData fPrintsWithSheet="0"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ConcCod">
      <sharedItems containsSemiMixedTypes="0" containsString="0" containsMixedTypes="0" containsNumber="1" containsInteger="1"/>
    </cacheField>
    <cacheField name="Tens?o">
      <sharedItems containsMixedTypes="0" count="3">
        <s v="Alta"/>
        <s v="Baixa"/>
        <s v="Autoconsumo"/>
      </sharedItems>
    </cacheField>
    <cacheField name="Consumo">
      <sharedItems containsSemiMixedTypes="0" containsString="0" containsMixedTypes="0" containsNumber="1" containsInteger="1"/>
    </cacheField>
    <cacheField name="TipoConsumo">
      <sharedItems containsMixedTypes="0" count="11">
        <s v="Agricultura (Normal)"/>
        <s v="Aquecimento c/ Contador Pp"/>
        <s v="Doméstico Normais"/>
        <s v="Edifícios do Estado"/>
        <s v="Iluminação Vias Públicas"/>
        <s v="Indústria (Normal)"/>
        <s v="Indústria (Sazonal)"/>
        <s v="Não Doméstico"/>
        <s v="Tracção"/>
        <s v="Agricultura (Sazonal)"/>
        <s v="Dom. Nor. Peq. Consumidores"/>
      </sharedItems>
    </cacheField>
    <cacheField name="NUTS-I">
      <sharedItems containsMixedTypes="0" count="3">
        <s v="Continente"/>
        <s v="R.A. Madeira"/>
        <s v="R.A. Açores"/>
      </sharedItems>
    </cacheField>
    <cacheField name="NUTsII V00030">
      <sharedItems containsMixedTypes="0" count="8">
        <s v="Centro"/>
        <s v="Norte"/>
        <s v="Alentejo"/>
        <s v="Algarve"/>
        <s v="Lisboa e Vale do Tejo"/>
        <s v="R.A. Madeira"/>
        <s v="R.A. Açores"/>
        <s v="Não especificado"/>
      </sharedItems>
    </cacheField>
    <cacheField name="NUTsII V00034">
      <sharedItems containsMixedTypes="0" count="8">
        <s v="Centro"/>
        <s v="Norte"/>
        <s v="Alentejo"/>
        <s v="Algarve"/>
        <s v="Lisboa"/>
        <s v="R.A. Madeira"/>
        <s v="R.A. Açores"/>
        <s v="Não especificado"/>
      </sharedItems>
    </cacheField>
    <cacheField name="Distrito/Ilha">
      <sharedItems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da Madeira"/>
        <s v="Ilha de Porto Santo"/>
        <s v="Ilha de S. Jorge"/>
        <s v="Ilha de S. MIGUEL"/>
        <s v="Ilha de Sta Maria"/>
        <s v="Ilha do Corvo"/>
        <s v="Ilha do Faial"/>
        <s v="Ilha das Flores"/>
        <s v="Ilha do Pico"/>
        <s v="Ilha Graciosa"/>
        <s v="Ilha Terceira"/>
        <s v="Não especificado"/>
      </sharedItems>
    </cacheField>
    <cacheField name="Munic?pio">
      <sharedItems containsMixedTypes="0" count="309">
        <s v="Águeda"/>
        <s v="Albergaria-a-Velha"/>
        <s v="Anadia"/>
        <s v="Arouca"/>
        <s v="Aveiro"/>
        <s v="Castelo de Paiva"/>
        <s v="Espinho"/>
        <s v="Estarreja"/>
        <s v="Feira"/>
        <s v="Ílhavo"/>
        <s v="Mealhada"/>
        <s v="Murtosa"/>
        <s v="Oliveira de Azeméis"/>
        <s v="Oliveira do Bairro"/>
        <s v="Ovar"/>
        <s v="São João da Madeira"/>
        <s v="Sever do Vouga"/>
        <s v="Vagos"/>
        <s v="Vale de Cambra"/>
        <s v="Aljustrel"/>
        <s v="Almodô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(Algarve)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l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ê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divelas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Trofa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’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Calheta (Madeira)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 (Açores)"/>
        <s v="Velas"/>
        <s v="Lagoa (Açores)"/>
        <s v="Nordeste"/>
        <s v="Ponta Delgada"/>
        <s v="Povoação"/>
        <s v="Ribeira Grande"/>
        <s v="Vila Franca do Campo"/>
        <s v="Vila do Porto"/>
        <s v="Corvo"/>
        <s v="Horta"/>
        <s v="Lajes das Flores"/>
        <s v="Santa Cruz das Flores"/>
        <s v="Lajes do Pico"/>
        <s v="Madalena"/>
        <s v="São Roque do Pico"/>
        <s v="Santa Cruz da Graciosa"/>
        <s v="Angra do Heroismo"/>
        <s v="Vila Praia da Vitória"/>
        <s v="Não especificad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1" cacheId="2" applyNumberFormats="0" applyBorderFormats="0" applyFontFormats="0" applyPatternFormats="0" applyAlignmentFormats="0" applyWidthHeightFormats="0" dataCaption="Dados" grandTotalCaption="Total" missingCaption="0" showMissing="1" preserveFormatting="1" useAutoFormatting="1" pageWrap="3" itemPrintTitles="1" compactData="0" updatedVersion="2" indent="0" showMemberPropertyTips="1">
  <location ref="A11:E24" firstHeaderRow="1" firstDataRow="2" firstDataCol="1" rowPageCount="5" colPageCount="1"/>
  <pivotFields count="9">
    <pivotField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  <pivotField axis="axisRow" compact="0" outline="0" subtotalTop="0" showAll="0" name="Tipo de Consumo">
      <items count="12">
        <item x="0"/>
        <item x="9"/>
        <item x="1"/>
        <item x="10"/>
        <item x="2"/>
        <item x="3"/>
        <item x="4"/>
        <item x="5"/>
        <item x="6"/>
        <item x="7"/>
        <item x="8"/>
        <item t="default"/>
      </items>
    </pivotField>
    <pivotField axis="axisPage" compact="0" outline="0" subtotalTop="0" showAll="0">
      <items count="4">
        <item x="0"/>
        <item x="2"/>
        <item x="1"/>
        <item t="default"/>
      </items>
    </pivotField>
    <pivotField axis="axisPage" compact="0" outline="0" subtotalTop="0" showAll="0">
      <items count="9">
        <item x="2"/>
        <item x="3"/>
        <item x="0"/>
        <item x="4"/>
        <item x="7"/>
        <item x="1"/>
        <item x="6"/>
        <item x="5"/>
        <item t="default"/>
      </items>
    </pivotField>
    <pivotField axis="axisPage" compact="0" outline="0" subtotalTop="0" showAll="0">
      <items count="9">
        <item x="2"/>
        <item x="3"/>
        <item x="0"/>
        <item x="4"/>
        <item x="7"/>
        <item x="1"/>
        <item x="6"/>
        <item x="5"/>
        <item t="default"/>
      </items>
    </pivotField>
    <pivotField axis="axisPage" compact="0" outline="0" subtotalTop="0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5"/>
        <item x="19"/>
        <item x="20"/>
        <item x="21"/>
        <item x="22"/>
        <item x="23"/>
        <item x="24"/>
        <item x="26"/>
        <item x="27"/>
        <item x="28"/>
        <item x="29"/>
        <item t="default"/>
      </items>
    </pivotField>
    <pivotField axis="axisPage" compact="0" outline="0" subtotalTop="0" showAll="0">
      <items count="310">
        <item x="196"/>
        <item x="0"/>
        <item x="117"/>
        <item x="87"/>
        <item x="1"/>
        <item x="101"/>
        <item x="217"/>
        <item x="197"/>
        <item x="131"/>
        <item x="218"/>
        <item x="102"/>
        <item x="147"/>
        <item x="47"/>
        <item x="240"/>
        <item x="103"/>
        <item x="19"/>
        <item x="219"/>
        <item x="118"/>
        <item x="198"/>
        <item x="20"/>
        <item x="199"/>
        <item x="163"/>
        <item x="132"/>
        <item x="21"/>
        <item x="148"/>
        <item x="178"/>
        <item x="33"/>
        <item x="2"/>
        <item x="306"/>
        <item x="133"/>
        <item x="230"/>
        <item x="70"/>
        <item x="254"/>
        <item x="3"/>
        <item x="88"/>
        <item x="164"/>
        <item x="149"/>
        <item x="4"/>
        <item x="165"/>
        <item x="150"/>
        <item x="179"/>
        <item x="34"/>
        <item x="22"/>
        <item x="220"/>
        <item x="134"/>
        <item x="23"/>
        <item x="59"/>
        <item x="200"/>
        <item x="135"/>
        <item x="89"/>
        <item x="241"/>
        <item x="35"/>
        <item x="48"/>
        <item x="36"/>
        <item x="151"/>
        <item x="136"/>
        <item x="289"/>
        <item x="278"/>
        <item x="279"/>
        <item x="231"/>
        <item x="166"/>
        <item x="71"/>
        <item x="49"/>
        <item x="255"/>
        <item x="201"/>
        <item x="152"/>
        <item x="137"/>
        <item x="60"/>
        <item x="5"/>
        <item x="167"/>
        <item x="256"/>
        <item x="104"/>
        <item x="24"/>
        <item x="119"/>
        <item x="37"/>
        <item x="202"/>
        <item x="242"/>
        <item x="257"/>
        <item x="72"/>
        <item x="73"/>
        <item x="203"/>
        <item x="204"/>
        <item x="298"/>
        <item x="61"/>
        <item x="168"/>
        <item x="25"/>
        <item x="169"/>
        <item x="205"/>
        <item x="6"/>
        <item x="38"/>
        <item x="7"/>
        <item x="90"/>
        <item x="91"/>
        <item x="39"/>
        <item x="105"/>
        <item x="8"/>
        <item x="180"/>
        <item x="26"/>
        <item x="206"/>
        <item x="74"/>
        <item x="120"/>
        <item x="138"/>
        <item x="121"/>
        <item x="50"/>
        <item x="170"/>
        <item x="280"/>
        <item x="62"/>
        <item x="171"/>
        <item x="75"/>
        <item x="207"/>
        <item x="181"/>
        <item x="122"/>
        <item x="221"/>
        <item x="123"/>
        <item x="40"/>
        <item x="299"/>
        <item x="63"/>
        <item x="9"/>
        <item x="291"/>
        <item x="106"/>
        <item x="107"/>
        <item x="300"/>
        <item x="302"/>
        <item x="258"/>
        <item x="139"/>
        <item x="153"/>
        <item x="108"/>
        <item x="154"/>
        <item x="155"/>
        <item x="76"/>
        <item x="182"/>
        <item x="208"/>
        <item x="51"/>
        <item x="281"/>
        <item x="303"/>
        <item x="156"/>
        <item x="183"/>
        <item x="259"/>
        <item x="124"/>
        <item x="184"/>
        <item x="140"/>
        <item x="172"/>
        <item x="185"/>
        <item x="10"/>
        <item x="125"/>
        <item x="232"/>
        <item x="27"/>
        <item x="243"/>
        <item x="77"/>
        <item x="78"/>
        <item x="52"/>
        <item x="53"/>
        <item x="54"/>
        <item x="260"/>
        <item x="222"/>
        <item x="233"/>
        <item x="109"/>
        <item x="244"/>
        <item x="173"/>
        <item x="245"/>
        <item x="92"/>
        <item x="79"/>
        <item x="223"/>
        <item x="93"/>
        <item x="261"/>
        <item x="28"/>
        <item x="94"/>
        <item x="246"/>
        <item x="11"/>
        <item x="308"/>
        <item x="141"/>
        <item x="262"/>
        <item x="174"/>
        <item x="292"/>
        <item x="142"/>
        <item x="29"/>
        <item x="157"/>
        <item x="158"/>
        <item x="64"/>
        <item x="110"/>
        <item x="12"/>
        <item x="263"/>
        <item x="13"/>
        <item x="80"/>
        <item x="30"/>
        <item x="14"/>
        <item x="186"/>
        <item x="224"/>
        <item x="81"/>
        <item x="187"/>
        <item x="234"/>
        <item x="143"/>
        <item x="82"/>
        <item x="188"/>
        <item x="264"/>
        <item x="65"/>
        <item x="265"/>
        <item x="83"/>
        <item x="144"/>
        <item x="247"/>
        <item x="126"/>
        <item x="145"/>
        <item x="293"/>
        <item x="282"/>
        <item x="235"/>
        <item x="236"/>
        <item x="175"/>
        <item x="176"/>
        <item x="95"/>
        <item x="111"/>
        <item x="189"/>
        <item x="146"/>
        <item x="283"/>
        <item x="288"/>
        <item x="41"/>
        <item x="190"/>
        <item x="294"/>
        <item x="66"/>
        <item x="96"/>
        <item x="97"/>
        <item x="266"/>
        <item x="284"/>
        <item x="248"/>
        <item x="295"/>
        <item x="209"/>
        <item x="249"/>
        <item x="127"/>
        <item x="210"/>
        <item x="267"/>
        <item x="285"/>
        <item x="305"/>
        <item x="301"/>
        <item x="250"/>
        <item x="286"/>
        <item x="211"/>
        <item x="225"/>
        <item x="191"/>
        <item x="112"/>
        <item x="15"/>
        <item x="268"/>
        <item x="269"/>
        <item x="304"/>
        <item x="287"/>
        <item x="212"/>
        <item x="270"/>
        <item x="128"/>
        <item x="226"/>
        <item x="271"/>
        <item x="31"/>
        <item x="67"/>
        <item x="227"/>
        <item x="228"/>
        <item x="16"/>
        <item x="113"/>
        <item x="229"/>
        <item x="159"/>
        <item x="160"/>
        <item x="84"/>
        <item x="177"/>
        <item x="85"/>
        <item x="272"/>
        <item x="273"/>
        <item x="114"/>
        <item x="42"/>
        <item x="213"/>
        <item x="274"/>
        <item x="55"/>
        <item x="214"/>
        <item x="161"/>
        <item x="129"/>
        <item x="192"/>
        <item x="17"/>
        <item x="18"/>
        <item x="237"/>
        <item x="193"/>
        <item x="251"/>
        <item x="290"/>
        <item x="98"/>
        <item x="99"/>
        <item x="238"/>
        <item x="32"/>
        <item x="43"/>
        <item x="68"/>
        <item x="115"/>
        <item x="194"/>
        <item x="297"/>
        <item x="56"/>
        <item x="162"/>
        <item x="296"/>
        <item x="215"/>
        <item x="239"/>
        <item x="44"/>
        <item x="130"/>
        <item x="195"/>
        <item x="216"/>
        <item x="275"/>
        <item x="86"/>
        <item x="252"/>
        <item x="307"/>
        <item x="253"/>
        <item x="116"/>
        <item x="69"/>
        <item x="45"/>
        <item x="100"/>
        <item x="57"/>
        <item x="58"/>
        <item x="276"/>
        <item x="46"/>
        <item x="277"/>
        <item t="default"/>
      </items>
    </pivotField>
  </pivotFields>
  <rowFields count="1">
    <field x="3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pageFields count="5">
    <pageField fld="4" hier="0"/>
    <pageField fld="6" hier="0"/>
    <pageField fld="5" hier="0"/>
    <pageField fld="7" hier="0"/>
    <pageField fld="8" hier="0"/>
  </pageFields>
  <dataFields count="1">
    <dataField name="Consumo de Energia El?trica" fld="2" baseField="0" baseItem="0" numFmtId="3"/>
  </dataFields>
  <formats count="7">
    <format dxfId="0">
      <pivotArea outline="0" fieldPosition="0" axis="axisPage" dataOnly="0" field="4" labelOnly="1" type="button"/>
    </format>
    <format dxfId="0">
      <pivotArea outline="0" fieldPosition="1" axis="axisPage" dataOnly="0" field="6" labelOnly="1" type="button"/>
    </format>
    <format dxfId="0">
      <pivotArea outline="0" fieldPosition="2" axis="axisPage" dataOnly="0" field="5" labelOnly="1" type="button"/>
    </format>
    <format dxfId="0">
      <pivotArea outline="0" fieldPosition="3" axis="axisPage" dataOnly="0" field="7" labelOnly="1" type="button"/>
    </format>
    <format dxfId="0">
      <pivotArea outline="0" fieldPosition="4" axis="axisPage" dataOnly="0" field="8" labelOnly="1" type="button"/>
    </format>
    <format dxfId="1">
      <pivotArea outline="0" fieldPosition="0" dataOnly="0" labelOnly="1">
        <references count="1">
          <reference field="1" count="0"/>
        </references>
      </pivotArea>
    </format>
    <format dxfId="1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tabSelected="1" zoomScalePageLayoutView="0" workbookViewId="0" topLeftCell="A1">
      <pane ySplit="12" topLeftCell="A13" activePane="bottomLeft" state="frozen"/>
      <selection pane="topLeft" activeCell="A6" sqref="A6"/>
      <selection pane="bottomLeft" activeCell="E26" sqref="E26"/>
    </sheetView>
  </sheetViews>
  <sheetFormatPr defaultColWidth="9.140625" defaultRowHeight="12.75" customHeight="1"/>
  <cols>
    <col min="1" max="1" width="28.57421875" style="0" customWidth="1"/>
    <col min="2" max="5" width="15.7109375" style="0" customWidth="1"/>
  </cols>
  <sheetData>
    <row r="1" spans="1:5" ht="15.75">
      <c r="A1" s="1"/>
      <c r="B1" s="2"/>
      <c r="C1" s="1"/>
      <c r="D1" s="1"/>
      <c r="E1" s="3" t="s">
        <v>0</v>
      </c>
    </row>
    <row r="2" spans="1:5" ht="15.75">
      <c r="A2" s="4" t="s">
        <v>1</v>
      </c>
      <c r="B2" s="5"/>
      <c r="C2" s="6"/>
      <c r="D2" s="6"/>
      <c r="E2" s="6"/>
    </row>
    <row r="3" spans="1:5" ht="12.75">
      <c r="A3" s="7" t="s">
        <v>2</v>
      </c>
      <c r="B3" s="5"/>
      <c r="C3" s="6"/>
      <c r="D3" s="8"/>
      <c r="E3" s="8"/>
    </row>
    <row r="4" spans="1:5" ht="12.75">
      <c r="A4" s="6"/>
      <c r="B4" s="5"/>
      <c r="C4" s="6"/>
      <c r="D4" s="8"/>
      <c r="E4" s="8"/>
    </row>
    <row r="5" spans="1:5" ht="12.75">
      <c r="A5" s="9" t="s">
        <v>3</v>
      </c>
      <c r="B5" s="5"/>
      <c r="C5" s="6"/>
      <c r="D5" s="8"/>
      <c r="E5" s="10" t="s">
        <v>4</v>
      </c>
    </row>
    <row r="6" spans="3:5" ht="12.75">
      <c r="C6" s="6"/>
      <c r="D6" s="8"/>
      <c r="E6" s="10"/>
    </row>
    <row r="7" spans="1:5" ht="12.75">
      <c r="A7" s="33" t="s">
        <v>5</v>
      </c>
      <c r="B7" s="11" t="s">
        <v>6</v>
      </c>
      <c r="C7" s="12"/>
      <c r="D7" s="33" t="s">
        <v>7</v>
      </c>
      <c r="E7" s="11" t="s">
        <v>6</v>
      </c>
    </row>
    <row r="8" spans="1:5" ht="12.75">
      <c r="A8" s="33" t="s">
        <v>8</v>
      </c>
      <c r="B8" s="11" t="s">
        <v>6</v>
      </c>
      <c r="C8" s="12"/>
      <c r="D8" s="33" t="s">
        <v>9</v>
      </c>
      <c r="E8" s="11" t="s">
        <v>6</v>
      </c>
    </row>
    <row r="9" spans="1:3" ht="12.75">
      <c r="A9" s="33" t="s">
        <v>10</v>
      </c>
      <c r="B9" s="11" t="s">
        <v>6</v>
      </c>
      <c r="C9" s="12"/>
    </row>
    <row r="10" spans="3:5" ht="12.75">
      <c r="C10" s="12"/>
      <c r="E10" s="10"/>
    </row>
    <row r="11" spans="1:5" ht="12.75">
      <c r="A11" s="32" t="s">
        <v>11</v>
      </c>
      <c r="B11" s="32" t="s">
        <v>12</v>
      </c>
      <c r="C11" s="14"/>
      <c r="D11" s="14"/>
      <c r="E11" s="15"/>
    </row>
    <row r="12" spans="1:5" ht="12.75">
      <c r="A12" s="32" t="s">
        <v>13</v>
      </c>
      <c r="B12" s="16" t="s">
        <v>14</v>
      </c>
      <c r="C12" s="17" t="s">
        <v>15</v>
      </c>
      <c r="D12" s="17" t="s">
        <v>16</v>
      </c>
      <c r="E12" s="18" t="s">
        <v>17</v>
      </c>
    </row>
    <row r="13" spans="1:5" ht="12.75">
      <c r="A13" s="13" t="s">
        <v>18</v>
      </c>
      <c r="B13" s="19">
        <v>452114282</v>
      </c>
      <c r="C13" s="20">
        <v>569453462</v>
      </c>
      <c r="D13" s="20">
        <v>2604404</v>
      </c>
      <c r="E13" s="21">
        <v>1024172148</v>
      </c>
    </row>
    <row r="14" spans="1:5" ht="12.75">
      <c r="A14" s="22" t="s">
        <v>19</v>
      </c>
      <c r="B14" s="23">
        <v>0</v>
      </c>
      <c r="C14" s="24">
        <v>993923</v>
      </c>
      <c r="D14" s="24">
        <v>0</v>
      </c>
      <c r="E14" s="25">
        <v>993923</v>
      </c>
    </row>
    <row r="15" spans="1:5" ht="12.75">
      <c r="A15" s="22" t="s">
        <v>20</v>
      </c>
      <c r="B15" s="23">
        <v>0</v>
      </c>
      <c r="C15" s="24">
        <v>6783631</v>
      </c>
      <c r="D15" s="24">
        <v>0</v>
      </c>
      <c r="E15" s="25">
        <v>6783631</v>
      </c>
    </row>
    <row r="16" spans="1:5" ht="12.75">
      <c r="A16" s="22" t="s">
        <v>21</v>
      </c>
      <c r="B16" s="23">
        <v>0</v>
      </c>
      <c r="C16" s="24">
        <v>84241</v>
      </c>
      <c r="D16" s="24">
        <v>0</v>
      </c>
      <c r="E16" s="25">
        <v>84241</v>
      </c>
    </row>
    <row r="17" spans="1:5" ht="12.75">
      <c r="A17" s="22" t="s">
        <v>22</v>
      </c>
      <c r="B17" s="23">
        <v>9066180</v>
      </c>
      <c r="C17" s="24">
        <v>14478518842</v>
      </c>
      <c r="D17" s="24">
        <v>0</v>
      </c>
      <c r="E17" s="25">
        <v>14487585022</v>
      </c>
    </row>
    <row r="18" spans="1:5" ht="12.75">
      <c r="A18" s="22" t="s">
        <v>23</v>
      </c>
      <c r="B18" s="23">
        <v>1529368269</v>
      </c>
      <c r="C18" s="24">
        <v>1281715196</v>
      </c>
      <c r="D18" s="24">
        <v>0</v>
      </c>
      <c r="E18" s="25">
        <v>2811083465</v>
      </c>
    </row>
    <row r="19" spans="1:5" ht="12.75">
      <c r="A19" s="22" t="s">
        <v>24</v>
      </c>
      <c r="B19" s="23">
        <v>0</v>
      </c>
      <c r="C19" s="24">
        <v>1661704116</v>
      </c>
      <c r="D19" s="24">
        <v>0</v>
      </c>
      <c r="E19" s="25">
        <v>1661704116</v>
      </c>
    </row>
    <row r="20" spans="1:5" ht="12.75">
      <c r="A20" s="22" t="s">
        <v>25</v>
      </c>
      <c r="B20" s="23">
        <v>15708269616</v>
      </c>
      <c r="C20" s="24">
        <v>1490807252</v>
      </c>
      <c r="D20" s="24">
        <v>958001546</v>
      </c>
      <c r="E20" s="25">
        <v>18157078414</v>
      </c>
    </row>
    <row r="21" spans="1:5" ht="12.75">
      <c r="A21" s="22" t="s">
        <v>26</v>
      </c>
      <c r="B21" s="23">
        <v>0</v>
      </c>
      <c r="C21" s="24">
        <v>13232368</v>
      </c>
      <c r="D21" s="24">
        <v>0</v>
      </c>
      <c r="E21" s="25">
        <v>13232368</v>
      </c>
    </row>
    <row r="22" spans="1:5" ht="12.75">
      <c r="A22" s="22" t="s">
        <v>27</v>
      </c>
      <c r="B22" s="23">
        <v>4762037640</v>
      </c>
      <c r="C22" s="24">
        <v>7068371072</v>
      </c>
      <c r="D22" s="24">
        <v>37275675</v>
      </c>
      <c r="E22" s="25">
        <v>11867684387</v>
      </c>
    </row>
    <row r="23" spans="1:5" ht="12.75">
      <c r="A23" s="22" t="s">
        <v>28</v>
      </c>
      <c r="B23" s="23">
        <v>475079472</v>
      </c>
      <c r="C23" s="24">
        <v>0</v>
      </c>
      <c r="D23" s="24">
        <v>0</v>
      </c>
      <c r="E23" s="25">
        <v>475079472</v>
      </c>
    </row>
    <row r="24" spans="1:5" ht="12.75">
      <c r="A24" s="26" t="s">
        <v>17</v>
      </c>
      <c r="B24" s="27">
        <v>22935935459</v>
      </c>
      <c r="C24" s="28">
        <v>26571664103</v>
      </c>
      <c r="D24" s="28">
        <v>997881625</v>
      </c>
      <c r="E24" s="29">
        <v>50505481187</v>
      </c>
    </row>
    <row r="26" spans="4:5" ht="12.75">
      <c r="D26" s="30"/>
      <c r="E26" s="31">
        <v>43279</v>
      </c>
    </row>
  </sheetData>
  <sheetProtection/>
  <hyperlinks>
    <hyperlink ref="E1" location="Info!A1" tooltip="Como utilizar" display="Como utilizar"/>
  </hyperlinks>
  <printOptions horizontalCentered="1"/>
  <pageMargins left="0.7480314960629921" right="0.7480314960629921" top="0.4724409448818898" bottom="0.6692913385826772" header="0.3937007874015748" footer="0.3937007874015748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6" sqref="A6"/>
    </sheetView>
  </sheetViews>
  <sheetFormatPr defaultColWidth="0" defaultRowHeight="12.75" customHeight="1" zeroHeight="1"/>
  <cols>
    <col min="1" max="11" width="9.140625" style="0" customWidth="1"/>
    <col min="12" max="16384" width="0" style="0" hidden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Direção Geral de Energia e Geologia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Direção Geral de Energia e Geologia</dc:creator>
  <cp:keywords/>
  <dc:description/>
  <cp:lastModifiedBy>Carla Santos</cp:lastModifiedBy>
  <dcterms:created xsi:type="dcterms:W3CDTF">2014-12-31T12:01:25Z</dcterms:created>
  <dcterms:modified xsi:type="dcterms:W3CDTF">2020-12-11T18:14:26Z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